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3" sheetId="1" r:id="rId1"/>
  </sheets>
  <definedNames>
    <definedName name="_xlnm.Print_Area" localSheetId="0">'Лист3'!$A$1:$J$49</definedName>
  </definedNames>
  <calcPr fullCalcOnLoad="1"/>
</workbook>
</file>

<file path=xl/sharedStrings.xml><?xml version="1.0" encoding="utf-8"?>
<sst xmlns="http://schemas.openxmlformats.org/spreadsheetml/2006/main" count="79" uniqueCount="67">
  <si>
    <t>№№</t>
  </si>
  <si>
    <t>п/п</t>
  </si>
  <si>
    <t>Кол-во</t>
  </si>
  <si>
    <t>Ущерб</t>
  </si>
  <si>
    <t>1.  </t>
  </si>
  <si>
    <t>Кадикасинское</t>
  </si>
  <si>
    <t>2.  </t>
  </si>
  <si>
    <t>Ярабайкасинское</t>
  </si>
  <si>
    <t>3.  </t>
  </si>
  <si>
    <t>Б.Сундырское / с.Б.Сундырь</t>
  </si>
  <si>
    <t>Юнгинское</t>
  </si>
  <si>
    <t>Юськасинское</t>
  </si>
  <si>
    <t>Чуманкасинское</t>
  </si>
  <si>
    <t>Тораевское</t>
  </si>
  <si>
    <t>Александровское</t>
  </si>
  <si>
    <t>Ярославское</t>
  </si>
  <si>
    <t>Ильинское</t>
  </si>
  <si>
    <t>Хорнойское</t>
  </si>
  <si>
    <t>Москакасинское</t>
  </si>
  <si>
    <t>Сятракасинское</t>
  </si>
  <si>
    <t>Шатьмапосинское</t>
  </si>
  <si>
    <t>Орининское</t>
  </si>
  <si>
    <t>Моргаушское / с.Моргауши</t>
  </si>
  <si>
    <t>ИТОГО:</t>
  </si>
  <si>
    <t>ПОГИБЛО:</t>
  </si>
  <si>
    <t>1.</t>
  </si>
  <si>
    <t>2.</t>
  </si>
  <si>
    <t>3.</t>
  </si>
  <si>
    <t>ПО МЕСТУ ГОРЕНИЯ:</t>
  </si>
  <si>
    <t>Объекты с/х производства</t>
  </si>
  <si>
    <t>Транспорт</t>
  </si>
  <si>
    <t>Коллективные сады</t>
  </si>
  <si>
    <t>Неосторожное обр. с огнем</t>
  </si>
  <si>
    <t>Поджог</t>
  </si>
  <si>
    <t>Шалость детей с огнем</t>
  </si>
  <si>
    <t>Грозовые разряды</t>
  </si>
  <si>
    <t>ПО ЖИЛОМУ СЕКТОРУ:</t>
  </si>
  <si>
    <t>Надворные постройки</t>
  </si>
  <si>
    <t>Бани</t>
  </si>
  <si>
    <t>Наименование сельских поселений</t>
  </si>
  <si>
    <t>Погибшие</t>
  </si>
  <si>
    <t>АНАЛИЗ ПОЖАРОВ  НА ТЕРРИТОРИИ МОРГАУШСКОГО РАЙОНА</t>
  </si>
  <si>
    <t xml:space="preserve">Личные хозяйства / многоквартирные жилые дома </t>
  </si>
  <si>
    <t>Нарушение правил устройства и эксплуатации эл.оборудования</t>
  </si>
  <si>
    <t>Нарушение правил устройства и эксплуатации печей</t>
  </si>
  <si>
    <t>Нарушение правил устройства и эксплуатации транспортных средств</t>
  </si>
  <si>
    <t>ТРАВМИРОВАНО:</t>
  </si>
  <si>
    <t>Самовозгорание веществ</t>
  </si>
  <si>
    <t>Травмированные</t>
  </si>
  <si>
    <t>прочее</t>
  </si>
  <si>
    <t>4.</t>
  </si>
  <si>
    <t>сухая трава/мусор</t>
  </si>
  <si>
    <t>НППБ при проведении электрогазосварочных работ</t>
  </si>
  <si>
    <t>Безхозяйные здания</t>
  </si>
  <si>
    <t xml:space="preserve">ПО ПРИЧИНАМ: </t>
  </si>
  <si>
    <t>2019 год</t>
  </si>
  <si>
    <t>2020</t>
  </si>
  <si>
    <t>2019</t>
  </si>
  <si>
    <t>Жилые дома/квартиры</t>
  </si>
  <si>
    <t>2</t>
  </si>
  <si>
    <t>3</t>
  </si>
  <si>
    <t>1</t>
  </si>
  <si>
    <t>Прочее</t>
  </si>
  <si>
    <t>Разряд статистического электричества</t>
  </si>
  <si>
    <t>9</t>
  </si>
  <si>
    <t>за 2020 год</t>
  </si>
  <si>
    <t>2020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</si>
</sst>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"/>
    <numFmt numFmtId="202" formatCode="#&quot; &quot;?/4"/>
    <numFmt numFmtId="203" formatCode="#&quot; &quot;?/2"/>
  </numFmts>
  <fonts count="50">
    <font>
      <sz val="10"/>
      <name val="Arial"/>
      <family val="0"/>
    </font>
    <font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20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3">
      <selection activeCell="G4" sqref="G4"/>
    </sheetView>
  </sheetViews>
  <sheetFormatPr defaultColWidth="9.140625" defaultRowHeight="12.75"/>
  <cols>
    <col min="1" max="1" width="5.8515625" style="0" customWidth="1"/>
    <col min="2" max="2" width="29.00390625" style="0" customWidth="1"/>
    <col min="3" max="3" width="7.140625" style="0" customWidth="1"/>
    <col min="4" max="4" width="9.00390625" style="0" customWidth="1"/>
    <col min="5" max="5" width="7.140625" style="0" customWidth="1"/>
    <col min="6" max="6" width="8.8515625" style="0" customWidth="1"/>
    <col min="7" max="7" width="7.421875" style="0" customWidth="1"/>
    <col min="8" max="8" width="7.7109375" style="0" customWidth="1"/>
    <col min="9" max="9" width="6.00390625" style="0" customWidth="1"/>
    <col min="10" max="10" width="6.28125" style="0" customWidth="1"/>
    <col min="11" max="11" width="9.140625" style="0" customWidth="1"/>
  </cols>
  <sheetData>
    <row r="1" spans="1:12" s="3" customFormat="1" ht="14.25" customHeight="1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" customFormat="1" ht="14.25" customHeight="1">
      <c r="A2" s="53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5" customHeight="1">
      <c r="A3" s="4" t="s">
        <v>0</v>
      </c>
      <c r="B3" s="4" t="s">
        <v>39</v>
      </c>
      <c r="C3" s="40" t="s">
        <v>55</v>
      </c>
      <c r="D3" s="40"/>
      <c r="E3" s="41"/>
      <c r="F3" s="40"/>
      <c r="G3" s="41" t="s">
        <v>66</v>
      </c>
      <c r="H3" s="40"/>
      <c r="I3" s="43" t="s">
        <v>40</v>
      </c>
      <c r="J3" s="44"/>
      <c r="K3" s="43" t="s">
        <v>48</v>
      </c>
      <c r="L3" s="44"/>
    </row>
    <row r="4" spans="1:12" s="3" customFormat="1" ht="18.75" customHeight="1">
      <c r="A4" s="4" t="s">
        <v>1</v>
      </c>
      <c r="B4" s="4"/>
      <c r="C4" s="2" t="s">
        <v>2</v>
      </c>
      <c r="D4" s="2" t="s">
        <v>3</v>
      </c>
      <c r="E4" s="2"/>
      <c r="F4" s="2"/>
      <c r="G4" s="2" t="s">
        <v>2</v>
      </c>
      <c r="H4" s="2" t="s">
        <v>3</v>
      </c>
      <c r="I4" s="15" t="s">
        <v>57</v>
      </c>
      <c r="J4" s="15" t="s">
        <v>56</v>
      </c>
      <c r="K4" s="22">
        <v>2019</v>
      </c>
      <c r="L4" s="22">
        <v>2020</v>
      </c>
    </row>
    <row r="5" spans="1:12" s="5" customFormat="1" ht="15" customHeight="1">
      <c r="A5" s="9" t="s">
        <v>4</v>
      </c>
      <c r="B5" s="4" t="s">
        <v>5</v>
      </c>
      <c r="C5" s="10">
        <v>13</v>
      </c>
      <c r="D5" s="11">
        <v>4266</v>
      </c>
      <c r="E5" s="10"/>
      <c r="F5" s="11"/>
      <c r="G5" s="10">
        <v>9</v>
      </c>
      <c r="H5" s="11">
        <v>365</v>
      </c>
      <c r="I5" s="10">
        <v>1</v>
      </c>
      <c r="J5" s="11"/>
      <c r="K5" s="10">
        <v>3</v>
      </c>
      <c r="L5" s="11">
        <v>1</v>
      </c>
    </row>
    <row r="6" spans="1:12" s="5" customFormat="1" ht="14.25" customHeight="1">
      <c r="A6" s="9" t="s">
        <v>6</v>
      </c>
      <c r="B6" s="4" t="s">
        <v>7</v>
      </c>
      <c r="C6" s="10">
        <v>4</v>
      </c>
      <c r="D6" s="11">
        <v>200</v>
      </c>
      <c r="E6" s="10"/>
      <c r="F6" s="11"/>
      <c r="G6" s="10">
        <v>7</v>
      </c>
      <c r="H6" s="11">
        <v>1350</v>
      </c>
      <c r="I6" s="10"/>
      <c r="J6" s="11"/>
      <c r="K6" s="10">
        <v>1</v>
      </c>
      <c r="L6" s="11">
        <v>1</v>
      </c>
    </row>
    <row r="7" spans="1:12" s="3" customFormat="1" ht="16.5" customHeight="1">
      <c r="A7" s="9" t="s">
        <v>8</v>
      </c>
      <c r="B7" s="4" t="s">
        <v>9</v>
      </c>
      <c r="C7" s="10">
        <v>8</v>
      </c>
      <c r="D7" s="11">
        <v>928</v>
      </c>
      <c r="E7" s="10"/>
      <c r="F7" s="11"/>
      <c r="G7" s="10">
        <v>9</v>
      </c>
      <c r="H7" s="11">
        <v>2200</v>
      </c>
      <c r="I7" s="10"/>
      <c r="J7" s="11"/>
      <c r="K7" s="10"/>
      <c r="L7" s="11"/>
    </row>
    <row r="8" spans="1:12" s="5" customFormat="1" ht="16.5" customHeight="1">
      <c r="A8" s="9">
        <v>4</v>
      </c>
      <c r="B8" s="4" t="s">
        <v>16</v>
      </c>
      <c r="C8" s="10">
        <v>4</v>
      </c>
      <c r="D8" s="11">
        <v>1530</v>
      </c>
      <c r="E8" s="10"/>
      <c r="F8" s="11"/>
      <c r="G8" s="10">
        <v>3</v>
      </c>
      <c r="H8" s="11">
        <v>92</v>
      </c>
      <c r="I8" s="10">
        <v>2</v>
      </c>
      <c r="J8" s="11"/>
      <c r="K8" s="10"/>
      <c r="L8" s="11"/>
    </row>
    <row r="9" spans="1:12" s="3" customFormat="1" ht="15" customHeight="1">
      <c r="A9" s="9">
        <v>5</v>
      </c>
      <c r="B9" s="4" t="s">
        <v>10</v>
      </c>
      <c r="C9" s="10">
        <v>4</v>
      </c>
      <c r="D9" s="11">
        <v>250</v>
      </c>
      <c r="E9" s="10"/>
      <c r="F9" s="11"/>
      <c r="G9" s="10">
        <v>3</v>
      </c>
      <c r="H9" s="11">
        <v>250</v>
      </c>
      <c r="I9" s="10"/>
      <c r="J9" s="11"/>
      <c r="K9" s="10"/>
      <c r="L9" s="11"/>
    </row>
    <row r="10" spans="1:12" s="5" customFormat="1" ht="15.75" customHeight="1">
      <c r="A10" s="9">
        <v>6</v>
      </c>
      <c r="B10" s="4" t="s">
        <v>11</v>
      </c>
      <c r="C10" s="10">
        <v>3</v>
      </c>
      <c r="D10" s="11">
        <v>235</v>
      </c>
      <c r="E10" s="10"/>
      <c r="F10" s="11"/>
      <c r="G10" s="10">
        <v>3</v>
      </c>
      <c r="H10" s="11">
        <v>220</v>
      </c>
      <c r="I10" s="10"/>
      <c r="J10" s="11"/>
      <c r="K10" s="10"/>
      <c r="L10" s="11"/>
    </row>
    <row r="11" spans="1:12" s="5" customFormat="1" ht="15" customHeight="1">
      <c r="A11" s="9">
        <v>7</v>
      </c>
      <c r="B11" s="4" t="s">
        <v>12</v>
      </c>
      <c r="C11" s="10"/>
      <c r="D11" s="11"/>
      <c r="E11" s="10"/>
      <c r="F11" s="11"/>
      <c r="G11" s="10">
        <v>4</v>
      </c>
      <c r="H11" s="11">
        <v>470</v>
      </c>
      <c r="I11" s="10"/>
      <c r="J11" s="11"/>
      <c r="K11" s="10"/>
      <c r="L11" s="11"/>
    </row>
    <row r="12" spans="1:12" s="7" customFormat="1" ht="14.25" customHeight="1">
      <c r="A12" s="9">
        <v>8</v>
      </c>
      <c r="B12" s="4" t="s">
        <v>13</v>
      </c>
      <c r="C12" s="10">
        <v>2</v>
      </c>
      <c r="D12" s="11">
        <v>90</v>
      </c>
      <c r="E12" s="10"/>
      <c r="F12" s="11"/>
      <c r="G12" s="10">
        <v>1</v>
      </c>
      <c r="H12" s="11">
        <v>10</v>
      </c>
      <c r="I12" s="10"/>
      <c r="J12" s="11"/>
      <c r="K12" s="10"/>
      <c r="L12" s="11"/>
    </row>
    <row r="13" spans="1:12" s="3" customFormat="1" ht="14.25" customHeight="1">
      <c r="A13" s="9">
        <v>9</v>
      </c>
      <c r="B13" s="4" t="s">
        <v>14</v>
      </c>
      <c r="C13" s="10">
        <v>2</v>
      </c>
      <c r="D13" s="11">
        <v>0.35</v>
      </c>
      <c r="E13" s="10"/>
      <c r="F13" s="11"/>
      <c r="G13" s="10"/>
      <c r="H13" s="11"/>
      <c r="I13" s="10"/>
      <c r="J13" s="11"/>
      <c r="K13" s="10"/>
      <c r="L13" s="11"/>
    </row>
    <row r="14" spans="1:12" s="5" customFormat="1" ht="14.25" customHeight="1">
      <c r="A14" s="9">
        <v>10</v>
      </c>
      <c r="B14" s="4" t="s">
        <v>15</v>
      </c>
      <c r="C14" s="10"/>
      <c r="D14" s="11"/>
      <c r="E14" s="10"/>
      <c r="F14" s="11"/>
      <c r="G14" s="10">
        <v>4</v>
      </c>
      <c r="H14" s="11">
        <v>200</v>
      </c>
      <c r="I14" s="10"/>
      <c r="J14" s="11">
        <v>1</v>
      </c>
      <c r="K14" s="10"/>
      <c r="L14" s="11"/>
    </row>
    <row r="15" spans="1:12" s="6" customFormat="1" ht="14.25" customHeight="1">
      <c r="A15" s="9">
        <v>11</v>
      </c>
      <c r="B15" s="4" t="s">
        <v>20</v>
      </c>
      <c r="C15" s="10">
        <v>5</v>
      </c>
      <c r="D15" s="11">
        <v>1980</v>
      </c>
      <c r="E15" s="10"/>
      <c r="F15" s="11"/>
      <c r="G15" s="10">
        <v>1</v>
      </c>
      <c r="H15" s="11">
        <v>100</v>
      </c>
      <c r="I15" s="10"/>
      <c r="J15" s="11"/>
      <c r="K15" s="10"/>
      <c r="L15" s="11">
        <v>1</v>
      </c>
    </row>
    <row r="16" spans="1:12" s="5" customFormat="1" ht="12.75" customHeight="1">
      <c r="A16" s="9">
        <v>12</v>
      </c>
      <c r="B16" s="4" t="s">
        <v>17</v>
      </c>
      <c r="C16" s="10">
        <v>4</v>
      </c>
      <c r="D16" s="11">
        <v>1160</v>
      </c>
      <c r="E16" s="10"/>
      <c r="F16" s="11"/>
      <c r="G16" s="10"/>
      <c r="H16" s="11"/>
      <c r="I16" s="10"/>
      <c r="J16" s="11"/>
      <c r="K16" s="10"/>
      <c r="L16" s="11"/>
    </row>
    <row r="17" spans="1:12" s="5" customFormat="1" ht="15" customHeight="1">
      <c r="A17" s="9">
        <v>13</v>
      </c>
      <c r="B17" s="4" t="s">
        <v>18</v>
      </c>
      <c r="C17" s="10">
        <v>6</v>
      </c>
      <c r="D17" s="11">
        <v>1010</v>
      </c>
      <c r="E17" s="10"/>
      <c r="F17" s="11"/>
      <c r="G17" s="10">
        <v>5</v>
      </c>
      <c r="H17" s="11">
        <v>350</v>
      </c>
      <c r="I17" s="10"/>
      <c r="J17" s="11"/>
      <c r="K17" s="10"/>
      <c r="L17" s="11">
        <v>1</v>
      </c>
    </row>
    <row r="18" spans="1:12" s="5" customFormat="1" ht="15" customHeight="1">
      <c r="A18" s="9">
        <v>14</v>
      </c>
      <c r="B18" s="4" t="s">
        <v>19</v>
      </c>
      <c r="C18" s="10">
        <v>6</v>
      </c>
      <c r="D18" s="11">
        <v>390</v>
      </c>
      <c r="E18" s="10"/>
      <c r="F18" s="11"/>
      <c r="G18" s="10">
        <v>6</v>
      </c>
      <c r="H18" s="11">
        <v>100</v>
      </c>
      <c r="I18" s="10"/>
      <c r="J18" s="11">
        <v>1</v>
      </c>
      <c r="K18" s="10">
        <v>1</v>
      </c>
      <c r="L18" s="11"/>
    </row>
    <row r="19" spans="1:12" s="6" customFormat="1" ht="15.75" customHeight="1">
      <c r="A19" s="9">
        <v>15</v>
      </c>
      <c r="B19" s="4" t="s">
        <v>21</v>
      </c>
      <c r="C19" s="10">
        <v>2</v>
      </c>
      <c r="D19" s="11">
        <v>1510</v>
      </c>
      <c r="E19" s="10"/>
      <c r="F19" s="11"/>
      <c r="G19" s="10">
        <v>8</v>
      </c>
      <c r="H19" s="11">
        <v>1500</v>
      </c>
      <c r="I19" s="10"/>
      <c r="J19" s="11">
        <v>1</v>
      </c>
      <c r="K19" s="10"/>
      <c r="L19" s="11"/>
    </row>
    <row r="20" spans="1:12" s="5" customFormat="1" ht="18" customHeight="1">
      <c r="A20" s="9">
        <v>16</v>
      </c>
      <c r="B20" s="4" t="s">
        <v>22</v>
      </c>
      <c r="C20" s="10">
        <v>3</v>
      </c>
      <c r="D20" s="11">
        <v>100</v>
      </c>
      <c r="E20" s="10"/>
      <c r="F20" s="11"/>
      <c r="G20" s="10">
        <v>7</v>
      </c>
      <c r="H20" s="11">
        <v>1500</v>
      </c>
      <c r="I20" s="10"/>
      <c r="J20" s="11"/>
      <c r="K20" s="10"/>
      <c r="L20" s="11"/>
    </row>
    <row r="21" spans="1:12" s="3" customFormat="1" ht="15">
      <c r="A21" s="4"/>
      <c r="B21" s="4" t="s">
        <v>23</v>
      </c>
      <c r="C21" s="2">
        <f aca="true" t="shared" si="0" ref="C21:H21">SUM(C5:C20)</f>
        <v>66</v>
      </c>
      <c r="D21" s="2">
        <f t="shared" si="0"/>
        <v>13649.35</v>
      </c>
      <c r="E21" s="2"/>
      <c r="F21" s="2"/>
      <c r="G21" s="2">
        <f t="shared" si="0"/>
        <v>70</v>
      </c>
      <c r="H21" s="2">
        <f t="shared" si="0"/>
        <v>8707</v>
      </c>
      <c r="I21" s="2">
        <f>SUM(I5:I20)</f>
        <v>3</v>
      </c>
      <c r="J21" s="2">
        <f>SUM(J5:J20)</f>
        <v>3</v>
      </c>
      <c r="K21" s="2">
        <f>SUM(K5:K20)</f>
        <v>5</v>
      </c>
      <c r="L21" s="2">
        <v>4</v>
      </c>
    </row>
    <row r="22" spans="1:12" s="3" customFormat="1" ht="15">
      <c r="A22" s="4"/>
      <c r="B22" s="4" t="s">
        <v>24</v>
      </c>
      <c r="C22" s="12">
        <v>3</v>
      </c>
      <c r="D22" s="42"/>
      <c r="E22" s="12"/>
      <c r="F22" s="42"/>
      <c r="G22" s="12">
        <f>SUM(J21)</f>
        <v>3</v>
      </c>
      <c r="H22" s="45"/>
      <c r="I22" s="46"/>
      <c r="J22" s="46"/>
      <c r="K22" s="46"/>
      <c r="L22" s="47"/>
    </row>
    <row r="23" spans="1:12" s="8" customFormat="1" ht="15">
      <c r="A23" s="4"/>
      <c r="B23" s="4" t="s">
        <v>46</v>
      </c>
      <c r="C23" s="2">
        <v>5</v>
      </c>
      <c r="D23" s="42"/>
      <c r="E23" s="2"/>
      <c r="F23" s="42"/>
      <c r="G23" s="2">
        <f>SUM(L21)</f>
        <v>4</v>
      </c>
      <c r="H23" s="48"/>
      <c r="I23" s="49"/>
      <c r="J23" s="49"/>
      <c r="K23" s="49"/>
      <c r="L23" s="50"/>
    </row>
    <row r="24" spans="1:12" s="3" customFormat="1" ht="16.5" customHeight="1">
      <c r="A24" s="28" t="s">
        <v>28</v>
      </c>
      <c r="B24" s="29"/>
      <c r="C24" s="29"/>
      <c r="D24" s="29"/>
      <c r="E24" s="29"/>
      <c r="F24" s="29"/>
      <c r="G24" s="29"/>
      <c r="H24" s="29"/>
      <c r="I24" s="29"/>
      <c r="J24" s="30"/>
      <c r="K24" s="18"/>
      <c r="L24" s="18"/>
    </row>
    <row r="25" spans="1:12" s="6" customFormat="1" ht="16.5" customHeight="1">
      <c r="A25" s="11" t="s">
        <v>25</v>
      </c>
      <c r="B25" s="4" t="s">
        <v>29</v>
      </c>
      <c r="C25" s="35">
        <v>2</v>
      </c>
      <c r="D25" s="35"/>
      <c r="E25" s="35"/>
      <c r="F25" s="35"/>
      <c r="G25" s="35">
        <v>1</v>
      </c>
      <c r="H25" s="35"/>
      <c r="I25" s="10"/>
      <c r="J25" s="17"/>
      <c r="K25" s="23">
        <v>1</v>
      </c>
      <c r="L25" s="23"/>
    </row>
    <row r="26" spans="1:12" s="5" customFormat="1" ht="15">
      <c r="A26" s="11">
        <v>2</v>
      </c>
      <c r="B26" s="4" t="s">
        <v>51</v>
      </c>
      <c r="C26" s="11">
        <v>8</v>
      </c>
      <c r="D26" s="11">
        <v>7</v>
      </c>
      <c r="E26" s="27"/>
      <c r="F26" s="27"/>
      <c r="G26" s="11">
        <v>5</v>
      </c>
      <c r="H26" s="11">
        <v>5</v>
      </c>
      <c r="I26" s="10"/>
      <c r="J26" s="17"/>
      <c r="K26" s="24">
        <v>2</v>
      </c>
      <c r="L26" s="24"/>
    </row>
    <row r="27" spans="1:12" s="7" customFormat="1" ht="15">
      <c r="A27" s="11">
        <v>3</v>
      </c>
      <c r="B27" s="4" t="s">
        <v>62</v>
      </c>
      <c r="C27" s="35"/>
      <c r="D27" s="35"/>
      <c r="E27" s="35"/>
      <c r="F27" s="35"/>
      <c r="G27" s="35">
        <v>3</v>
      </c>
      <c r="H27" s="35"/>
      <c r="I27" s="10"/>
      <c r="J27" s="17"/>
      <c r="K27" s="25"/>
      <c r="L27" s="25"/>
    </row>
    <row r="28" spans="1:12" s="5" customFormat="1" ht="15">
      <c r="A28" s="11">
        <v>4</v>
      </c>
      <c r="B28" s="4" t="s">
        <v>30</v>
      </c>
      <c r="C28" s="33">
        <v>5</v>
      </c>
      <c r="D28" s="33"/>
      <c r="E28" s="33"/>
      <c r="F28" s="33"/>
      <c r="G28" s="33">
        <v>4</v>
      </c>
      <c r="H28" s="33"/>
      <c r="I28" s="10"/>
      <c r="J28" s="17"/>
      <c r="K28" s="24"/>
      <c r="L28" s="24">
        <v>1</v>
      </c>
    </row>
    <row r="29" spans="1:12" s="3" customFormat="1" ht="32.25" customHeight="1">
      <c r="A29" s="11">
        <v>5</v>
      </c>
      <c r="B29" s="4" t="s">
        <v>42</v>
      </c>
      <c r="C29" s="14">
        <v>39</v>
      </c>
      <c r="D29" s="11">
        <v>1</v>
      </c>
      <c r="E29" s="14"/>
      <c r="F29" s="11"/>
      <c r="G29" s="14">
        <v>40</v>
      </c>
      <c r="H29" s="11">
        <v>2</v>
      </c>
      <c r="I29" s="16" t="s">
        <v>60</v>
      </c>
      <c r="J29" s="17" t="s">
        <v>60</v>
      </c>
      <c r="K29" s="10">
        <v>1</v>
      </c>
      <c r="L29" s="10">
        <v>3</v>
      </c>
    </row>
    <row r="30" spans="1:12" s="5" customFormat="1" ht="16.5" customHeight="1">
      <c r="A30" s="11">
        <v>6</v>
      </c>
      <c r="B30" s="4" t="s">
        <v>31</v>
      </c>
      <c r="C30" s="34">
        <v>3</v>
      </c>
      <c r="D30" s="34"/>
      <c r="E30" s="35"/>
      <c r="F30" s="35"/>
      <c r="G30" s="34">
        <v>6</v>
      </c>
      <c r="H30" s="34"/>
      <c r="I30" s="10"/>
      <c r="J30" s="17"/>
      <c r="K30" s="24">
        <v>1</v>
      </c>
      <c r="L30" s="24"/>
    </row>
    <row r="31" spans="1:12" s="5" customFormat="1" ht="16.5" customHeight="1">
      <c r="A31" s="11">
        <v>7</v>
      </c>
      <c r="B31" s="4" t="s">
        <v>53</v>
      </c>
      <c r="C31" s="36">
        <v>1</v>
      </c>
      <c r="D31" s="37"/>
      <c r="E31" s="36"/>
      <c r="F31" s="37"/>
      <c r="G31" s="36">
        <v>4</v>
      </c>
      <c r="H31" s="37"/>
      <c r="I31" s="10"/>
      <c r="J31" s="17"/>
      <c r="K31" s="24"/>
      <c r="L31" s="24"/>
    </row>
    <row r="32" spans="1:12" s="3" customFormat="1" ht="15.75" customHeight="1">
      <c r="A32" s="28" t="s">
        <v>54</v>
      </c>
      <c r="B32" s="29"/>
      <c r="C32" s="29"/>
      <c r="D32" s="29"/>
      <c r="E32" s="29"/>
      <c r="F32" s="29"/>
      <c r="G32" s="29"/>
      <c r="H32" s="29"/>
      <c r="I32" s="29"/>
      <c r="J32" s="30"/>
      <c r="K32" s="18"/>
      <c r="L32" s="18"/>
    </row>
    <row r="33" spans="1:12" s="6" customFormat="1" ht="15.75" customHeight="1">
      <c r="A33" s="11" t="s">
        <v>25</v>
      </c>
      <c r="B33" s="26" t="s">
        <v>32</v>
      </c>
      <c r="C33" s="35">
        <v>30</v>
      </c>
      <c r="D33" s="35"/>
      <c r="E33" s="36"/>
      <c r="F33" s="37"/>
      <c r="G33" s="35">
        <v>27</v>
      </c>
      <c r="H33" s="35"/>
      <c r="I33" s="16" t="s">
        <v>61</v>
      </c>
      <c r="J33" s="17" t="s">
        <v>59</v>
      </c>
      <c r="K33" s="10">
        <v>3</v>
      </c>
      <c r="L33" s="10"/>
    </row>
    <row r="34" spans="1:12" s="6" customFormat="1" ht="46.5" customHeight="1">
      <c r="A34" s="11" t="s">
        <v>26</v>
      </c>
      <c r="B34" s="21" t="s">
        <v>43</v>
      </c>
      <c r="C34" s="33">
        <v>14</v>
      </c>
      <c r="D34" s="33"/>
      <c r="E34" s="31"/>
      <c r="F34" s="32"/>
      <c r="G34" s="33">
        <v>10</v>
      </c>
      <c r="H34" s="33"/>
      <c r="I34" s="16" t="s">
        <v>59</v>
      </c>
      <c r="J34" s="17" t="s">
        <v>61</v>
      </c>
      <c r="K34" s="10"/>
      <c r="L34" s="10">
        <v>3</v>
      </c>
    </row>
    <row r="35" spans="1:12" s="7" customFormat="1" ht="15">
      <c r="A35" s="11" t="s">
        <v>27</v>
      </c>
      <c r="B35" s="4" t="s">
        <v>33</v>
      </c>
      <c r="C35" s="33">
        <v>3</v>
      </c>
      <c r="D35" s="33"/>
      <c r="E35" s="31"/>
      <c r="F35" s="32"/>
      <c r="G35" s="33">
        <v>2</v>
      </c>
      <c r="H35" s="33"/>
      <c r="I35" s="10"/>
      <c r="J35" s="10"/>
      <c r="K35" s="10"/>
      <c r="L35" s="10"/>
    </row>
    <row r="36" spans="1:12" s="3" customFormat="1" ht="32.25" customHeight="1">
      <c r="A36" s="11">
        <v>4</v>
      </c>
      <c r="B36" s="4" t="s">
        <v>44</v>
      </c>
      <c r="C36" s="33">
        <v>12</v>
      </c>
      <c r="D36" s="33"/>
      <c r="E36" s="31"/>
      <c r="F36" s="32"/>
      <c r="G36" s="33">
        <v>22</v>
      </c>
      <c r="H36" s="33"/>
      <c r="I36" s="10"/>
      <c r="J36" s="17"/>
      <c r="K36" s="10">
        <v>1</v>
      </c>
      <c r="L36" s="10"/>
    </row>
    <row r="37" spans="1:12" s="5" customFormat="1" ht="15" customHeight="1">
      <c r="A37" s="11">
        <v>5</v>
      </c>
      <c r="B37" s="4" t="s">
        <v>34</v>
      </c>
      <c r="C37" s="33"/>
      <c r="D37" s="33"/>
      <c r="E37" s="31"/>
      <c r="F37" s="32"/>
      <c r="G37" s="33">
        <v>4</v>
      </c>
      <c r="H37" s="33"/>
      <c r="I37" s="10"/>
      <c r="J37" s="10"/>
      <c r="K37" s="10"/>
      <c r="L37" s="10"/>
    </row>
    <row r="38" spans="1:12" s="8" customFormat="1" ht="44.25" customHeight="1">
      <c r="A38" s="11">
        <v>6</v>
      </c>
      <c r="B38" s="4" t="s">
        <v>63</v>
      </c>
      <c r="C38" s="33"/>
      <c r="D38" s="33"/>
      <c r="E38" s="31"/>
      <c r="F38" s="32"/>
      <c r="G38" s="33">
        <v>1</v>
      </c>
      <c r="H38" s="33"/>
      <c r="I38" s="10"/>
      <c r="J38" s="10"/>
      <c r="K38" s="20"/>
      <c r="L38" s="20"/>
    </row>
    <row r="39" spans="1:12" s="8" customFormat="1" ht="33" customHeight="1">
      <c r="A39" s="11">
        <v>7</v>
      </c>
      <c r="B39" s="4" t="s">
        <v>52</v>
      </c>
      <c r="C39" s="33">
        <v>1</v>
      </c>
      <c r="D39" s="33"/>
      <c r="E39" s="31"/>
      <c r="F39" s="32"/>
      <c r="G39" s="33"/>
      <c r="H39" s="33"/>
      <c r="I39" s="10"/>
      <c r="J39" s="10"/>
      <c r="K39" s="20">
        <v>1</v>
      </c>
      <c r="L39" s="20"/>
    </row>
    <row r="40" spans="1:12" s="5" customFormat="1" ht="15">
      <c r="A40" s="11">
        <v>8</v>
      </c>
      <c r="B40" s="4" t="s">
        <v>35</v>
      </c>
      <c r="C40" s="33">
        <v>1</v>
      </c>
      <c r="D40" s="33"/>
      <c r="E40" s="31"/>
      <c r="F40" s="32"/>
      <c r="G40" s="33">
        <v>1</v>
      </c>
      <c r="H40" s="33"/>
      <c r="I40" s="10"/>
      <c r="J40" s="10"/>
      <c r="K40" s="10"/>
      <c r="L40" s="10"/>
    </row>
    <row r="41" spans="1:12" s="5" customFormat="1" ht="15">
      <c r="A41" s="11">
        <v>9</v>
      </c>
      <c r="B41" s="4" t="s">
        <v>47</v>
      </c>
      <c r="C41" s="33"/>
      <c r="D41" s="33"/>
      <c r="E41" s="31"/>
      <c r="F41" s="32"/>
      <c r="G41" s="33"/>
      <c r="H41" s="33"/>
      <c r="I41" s="10"/>
      <c r="J41" s="10"/>
      <c r="K41" s="10"/>
      <c r="L41" s="10"/>
    </row>
    <row r="42" spans="1:12" s="5" customFormat="1" ht="48" customHeight="1">
      <c r="A42" s="11">
        <v>10</v>
      </c>
      <c r="B42" s="4" t="s">
        <v>45</v>
      </c>
      <c r="C42" s="33">
        <v>5</v>
      </c>
      <c r="D42" s="33"/>
      <c r="E42" s="31"/>
      <c r="F42" s="32"/>
      <c r="G42" s="33">
        <v>3</v>
      </c>
      <c r="H42" s="33"/>
      <c r="I42" s="10"/>
      <c r="J42" s="10"/>
      <c r="K42" s="10"/>
      <c r="L42" s="10">
        <v>1</v>
      </c>
    </row>
    <row r="43" spans="1:12" s="3" customFormat="1" ht="18" customHeight="1">
      <c r="A43" s="28" t="s">
        <v>36</v>
      </c>
      <c r="B43" s="29"/>
      <c r="C43" s="29"/>
      <c r="D43" s="29"/>
      <c r="E43" s="29"/>
      <c r="F43" s="29"/>
      <c r="G43" s="29"/>
      <c r="H43" s="29"/>
      <c r="I43" s="29"/>
      <c r="J43" s="30"/>
      <c r="K43" s="18"/>
      <c r="L43" s="18"/>
    </row>
    <row r="44" spans="1:12" s="5" customFormat="1" ht="15">
      <c r="A44" s="4" t="s">
        <v>25</v>
      </c>
      <c r="B44" s="4" t="s">
        <v>58</v>
      </c>
      <c r="C44" s="35">
        <v>19</v>
      </c>
      <c r="D44" s="35"/>
      <c r="E44" s="42"/>
      <c r="F44" s="42"/>
      <c r="G44" s="38" t="s">
        <v>64</v>
      </c>
      <c r="H44" s="39"/>
      <c r="I44" s="16" t="s">
        <v>59</v>
      </c>
      <c r="J44" s="17" t="s">
        <v>61</v>
      </c>
      <c r="K44" s="10"/>
      <c r="L44" s="10">
        <v>3</v>
      </c>
    </row>
    <row r="45" spans="1:12" s="3" customFormat="1" ht="16.5" customHeight="1">
      <c r="A45" s="4" t="s">
        <v>26</v>
      </c>
      <c r="B45" s="4" t="s">
        <v>37</v>
      </c>
      <c r="C45" s="35">
        <v>12</v>
      </c>
      <c r="D45" s="35"/>
      <c r="E45" s="42"/>
      <c r="F45" s="42"/>
      <c r="G45" s="36">
        <v>15</v>
      </c>
      <c r="H45" s="37"/>
      <c r="I45" s="10">
        <v>1</v>
      </c>
      <c r="J45" s="10">
        <v>1</v>
      </c>
      <c r="K45" s="10"/>
      <c r="L45" s="10"/>
    </row>
    <row r="46" spans="1:12" s="13" customFormat="1" ht="15">
      <c r="A46" s="4" t="s">
        <v>27</v>
      </c>
      <c r="B46" s="4" t="s">
        <v>38</v>
      </c>
      <c r="C46" s="35">
        <v>8</v>
      </c>
      <c r="D46" s="35"/>
      <c r="E46" s="42"/>
      <c r="F46" s="42"/>
      <c r="G46" s="36">
        <v>17</v>
      </c>
      <c r="H46" s="37"/>
      <c r="I46" s="10"/>
      <c r="J46" s="17" t="s">
        <v>61</v>
      </c>
      <c r="K46" s="20">
        <v>1</v>
      </c>
      <c r="L46" s="20"/>
    </row>
    <row r="47" spans="1:12" s="3" customFormat="1" ht="15">
      <c r="A47" s="19" t="s">
        <v>50</v>
      </c>
      <c r="B47" s="18" t="s">
        <v>49</v>
      </c>
      <c r="C47" s="31">
        <v>1</v>
      </c>
      <c r="D47" s="32"/>
      <c r="E47" s="31"/>
      <c r="F47" s="32"/>
      <c r="G47" s="31">
        <v>1</v>
      </c>
      <c r="H47" s="32"/>
      <c r="I47" s="10"/>
      <c r="J47" s="17"/>
      <c r="K47" s="10"/>
      <c r="L47" s="10"/>
    </row>
    <row r="48" s="3" customFormat="1" ht="15">
      <c r="H48"/>
    </row>
    <row r="49" s="3" customFormat="1" ht="15" hidden="1">
      <c r="H49"/>
    </row>
    <row r="50" ht="14.25">
      <c r="A50" s="1"/>
    </row>
    <row r="51" ht="14.25">
      <c r="A51" s="1"/>
    </row>
  </sheetData>
  <sheetProtection/>
  <mergeCells count="70">
    <mergeCell ref="C47:D47"/>
    <mergeCell ref="E47:F47"/>
    <mergeCell ref="G47:H47"/>
    <mergeCell ref="E25:F25"/>
    <mergeCell ref="G25:H25"/>
    <mergeCell ref="E28:F28"/>
    <mergeCell ref="C28:D28"/>
    <mergeCell ref="C46:D46"/>
    <mergeCell ref="C33:D33"/>
    <mergeCell ref="E33:F33"/>
    <mergeCell ref="I3:J3"/>
    <mergeCell ref="K3:L3"/>
    <mergeCell ref="H22:L23"/>
    <mergeCell ref="A1:L1"/>
    <mergeCell ref="A2:L2"/>
    <mergeCell ref="C39:D39"/>
    <mergeCell ref="E27:F27"/>
    <mergeCell ref="C31:D31"/>
    <mergeCell ref="E31:F31"/>
    <mergeCell ref="G31:H31"/>
    <mergeCell ref="G27:H27"/>
    <mergeCell ref="C40:D40"/>
    <mergeCell ref="G39:H39"/>
    <mergeCell ref="C38:D38"/>
    <mergeCell ref="C34:D34"/>
    <mergeCell ref="E38:F38"/>
    <mergeCell ref="E46:F46"/>
    <mergeCell ref="C45:D45"/>
    <mergeCell ref="E44:F44"/>
    <mergeCell ref="E42:F42"/>
    <mergeCell ref="C42:D42"/>
    <mergeCell ref="C41:D41"/>
    <mergeCell ref="E45:F45"/>
    <mergeCell ref="C3:D3"/>
    <mergeCell ref="E3:F3"/>
    <mergeCell ref="G3:H3"/>
    <mergeCell ref="G30:H30"/>
    <mergeCell ref="C27:D27"/>
    <mergeCell ref="F22:F23"/>
    <mergeCell ref="D22:D23"/>
    <mergeCell ref="C25:D25"/>
    <mergeCell ref="G28:H28"/>
    <mergeCell ref="E30:F30"/>
    <mergeCell ref="G45:H45"/>
    <mergeCell ref="C44:D44"/>
    <mergeCell ref="G44:H44"/>
    <mergeCell ref="G41:H41"/>
    <mergeCell ref="A43:J43"/>
    <mergeCell ref="G42:H42"/>
    <mergeCell ref="E41:F41"/>
    <mergeCell ref="G46:H46"/>
    <mergeCell ref="G35:H35"/>
    <mergeCell ref="G36:H36"/>
    <mergeCell ref="G40:H40"/>
    <mergeCell ref="C35:D35"/>
    <mergeCell ref="G38:H38"/>
    <mergeCell ref="E36:F36"/>
    <mergeCell ref="E39:F39"/>
    <mergeCell ref="E40:F40"/>
    <mergeCell ref="E35:F35"/>
    <mergeCell ref="A24:J24"/>
    <mergeCell ref="A32:J32"/>
    <mergeCell ref="E37:F37"/>
    <mergeCell ref="C36:D36"/>
    <mergeCell ref="C37:D37"/>
    <mergeCell ref="G37:H37"/>
    <mergeCell ref="G34:H34"/>
    <mergeCell ref="C30:D30"/>
    <mergeCell ref="G33:H33"/>
    <mergeCell ref="E34:F3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ОНД по Моргаушскому</cp:lastModifiedBy>
  <cp:lastPrinted>2020-11-18T06:58:05Z</cp:lastPrinted>
  <dcterms:created xsi:type="dcterms:W3CDTF">1996-10-08T23:32:33Z</dcterms:created>
  <dcterms:modified xsi:type="dcterms:W3CDTF">2021-01-06T13:58:34Z</dcterms:modified>
  <cp:category/>
  <cp:version/>
  <cp:contentType/>
  <cp:contentStatus/>
</cp:coreProperties>
</file>